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70" yWindow="570" windowWidth="23415" windowHeight="9000"/>
  </bookViews>
  <sheets>
    <sheet name="Worksheet" sheetId="1" r:id="rId1"/>
  </sheets>
  <calcPr calcId="125725"/>
</workbook>
</file>

<file path=xl/calcChain.xml><?xml version="1.0" encoding="utf-8"?>
<calcChain xmlns="http://schemas.openxmlformats.org/spreadsheetml/2006/main">
  <c r="D23" i="1"/>
  <c r="E23"/>
  <c r="F23"/>
  <c r="G23"/>
  <c r="H23"/>
  <c r="I23"/>
  <c r="J23"/>
  <c r="K23"/>
  <c r="L23"/>
  <c r="C23"/>
</calcChain>
</file>

<file path=xl/sharedStrings.xml><?xml version="1.0" encoding="utf-8"?>
<sst xmlns="http://schemas.openxmlformats.org/spreadsheetml/2006/main" count="63" uniqueCount="33">
  <si>
    <t/>
  </si>
  <si>
    <t>序号</t>
  </si>
  <si>
    <t>undefined</t>
  </si>
  <si>
    <t>资金支出情况</t>
  </si>
  <si>
    <t>合计</t>
  </si>
  <si>
    <t>中央资金</t>
  </si>
  <si>
    <t>省级资金</t>
  </si>
  <si>
    <t>市级资金</t>
  </si>
  <si>
    <t>县级资金</t>
  </si>
  <si>
    <t>0</t>
  </si>
  <si>
    <t>项目管理费</t>
  </si>
  <si>
    <t>红山街道枣园都市农场项目</t>
  </si>
  <si>
    <t>枣园社区与涧滨北路五个连接路口项目</t>
  </si>
  <si>
    <t>红山街道涧河休闲驿站项目</t>
  </si>
  <si>
    <t>西工区红山街道白湾人家二期</t>
  </si>
  <si>
    <t>王村沟通组通户道路</t>
  </si>
  <si>
    <t>红山街道张岭社区通组通户道路建设项目</t>
  </si>
  <si>
    <t>2024年金水湖街道史家湾社区解忧农场项目</t>
  </si>
  <si>
    <t>金水湖街道王村沟社区安全饮水项目</t>
  </si>
  <si>
    <t>红山街道枣园社区樱党线道路项目</t>
  </si>
  <si>
    <t>金水湖街道樱桃沟社区一二组生产道路建设项目</t>
    <phoneticPr fontId="1" type="noConversion"/>
  </si>
  <si>
    <t>项目名称</t>
    <phoneticPr fontId="1" type="noConversion"/>
  </si>
  <si>
    <t>2024年西工区小额信贷贴息</t>
    <phoneticPr fontId="1" type="noConversion"/>
  </si>
  <si>
    <t>2024年西工区小额信贷补偿金</t>
    <phoneticPr fontId="1" type="noConversion"/>
  </si>
  <si>
    <t>2024年西工区精准扶贫企业贷款风险补偿金</t>
    <phoneticPr fontId="1" type="noConversion"/>
  </si>
  <si>
    <t>2024年西工区圪垱头社区圪史线道路项目</t>
    <phoneticPr fontId="1" type="noConversion"/>
  </si>
  <si>
    <t>2024年西工区樱桃沟社区山野宿集项目</t>
    <phoneticPr fontId="1" type="noConversion"/>
  </si>
  <si>
    <t>2024年春季学期雨露计划职业教育</t>
    <phoneticPr fontId="1" type="noConversion"/>
  </si>
  <si>
    <t>2023年秋季学期雨露计划职业教育</t>
    <phoneticPr fontId="1" type="noConversion"/>
  </si>
  <si>
    <t>合 计</t>
    <phoneticPr fontId="1" type="noConversion"/>
  </si>
  <si>
    <t>资金安排情况</t>
    <phoneticPr fontId="1" type="noConversion"/>
  </si>
  <si>
    <t>截止12月31日，中央资金支付83万，支付率100%；省级资金支付308万，支付率100%；总体支付率57%</t>
    <phoneticPr fontId="1" type="noConversion"/>
  </si>
  <si>
    <t>2024年乡村振兴衔接资金台账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</si>
</sst>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Calibri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Calibri"/>
      <family val="2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0"/>
      <name val="仿宋"/>
      <family val="3"/>
      <charset val="134"/>
    </font>
    <font>
      <b/>
      <sz val="10"/>
      <name val="仿宋"/>
      <family val="3"/>
      <charset val="134"/>
    </font>
    <font>
      <b/>
      <sz val="16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8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tabSelected="1" workbookViewId="0">
      <selection activeCell="N28" sqref="N28"/>
    </sheetView>
  </sheetViews>
  <sheetFormatPr defaultRowHeight="15.75"/>
  <cols>
    <col min="1" max="1" width="4.625" customWidth="1"/>
    <col min="2" max="2" width="24.5" customWidth="1"/>
    <col min="3" max="3" width="10.25" customWidth="1"/>
    <col min="4" max="4" width="9.875" customWidth="1"/>
    <col min="5" max="5" width="10.5" customWidth="1"/>
    <col min="6" max="6" width="10.375" customWidth="1"/>
    <col min="7" max="7" width="9.625" customWidth="1"/>
    <col min="8" max="8" width="9.875" customWidth="1"/>
    <col min="9" max="9" width="9.625" customWidth="1"/>
    <col min="10" max="10" width="10.25" customWidth="1"/>
    <col min="11" max="11" width="9.375" customWidth="1"/>
    <col min="12" max="12" width="9.625" customWidth="1"/>
    <col min="13" max="2390" width="17.125" customWidth="1"/>
  </cols>
  <sheetData>
    <row r="1" spans="1:15" s="1" customFormat="1" ht="24" customHeight="1">
      <c r="A1" s="16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5">
      <c r="A2" s="2" t="s">
        <v>1</v>
      </c>
      <c r="B2" s="3" t="s">
        <v>21</v>
      </c>
      <c r="C2" s="2" t="s">
        <v>30</v>
      </c>
      <c r="D2" s="4" t="s">
        <v>2</v>
      </c>
      <c r="E2" s="4" t="s">
        <v>2</v>
      </c>
      <c r="F2" s="4" t="s">
        <v>2</v>
      </c>
      <c r="G2" s="4" t="s">
        <v>2</v>
      </c>
      <c r="H2" s="2" t="s">
        <v>3</v>
      </c>
      <c r="I2" s="4" t="s">
        <v>2</v>
      </c>
      <c r="J2" s="4" t="s">
        <v>2</v>
      </c>
      <c r="K2" s="4" t="s">
        <v>2</v>
      </c>
      <c r="L2" s="4" t="s">
        <v>2</v>
      </c>
    </row>
    <row r="3" spans="1:15">
      <c r="A3" s="4" t="s">
        <v>2</v>
      </c>
      <c r="B3" s="5"/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4</v>
      </c>
      <c r="I3" s="12" t="s">
        <v>5</v>
      </c>
      <c r="J3" s="12" t="s">
        <v>6</v>
      </c>
      <c r="K3" s="12" t="s">
        <v>7</v>
      </c>
      <c r="L3" s="12" t="s">
        <v>8</v>
      </c>
    </row>
    <row r="4" spans="1:15" ht="11.25" customHeight="1">
      <c r="A4" s="4" t="s">
        <v>2</v>
      </c>
      <c r="B4" s="6"/>
      <c r="C4" s="13" t="s">
        <v>2</v>
      </c>
      <c r="D4" s="12"/>
      <c r="E4" s="12"/>
      <c r="F4" s="12"/>
      <c r="G4" s="12"/>
      <c r="H4" s="13" t="s">
        <v>2</v>
      </c>
      <c r="I4" s="12"/>
      <c r="J4" s="12"/>
      <c r="K4" s="12"/>
      <c r="L4" s="12"/>
    </row>
    <row r="5" spans="1:15" ht="24.75" customHeight="1">
      <c r="A5" s="7">
        <v>1</v>
      </c>
      <c r="B5" s="7" t="s">
        <v>22</v>
      </c>
      <c r="C5" s="8">
        <v>0.91</v>
      </c>
      <c r="D5" s="8">
        <v>0</v>
      </c>
      <c r="E5" s="8">
        <v>0</v>
      </c>
      <c r="F5" s="8" t="s">
        <v>9</v>
      </c>
      <c r="G5" s="8">
        <v>0.91</v>
      </c>
      <c r="H5" s="8">
        <v>0.91</v>
      </c>
      <c r="I5" s="8">
        <v>0</v>
      </c>
      <c r="J5" s="8">
        <v>0</v>
      </c>
      <c r="K5" s="8">
        <v>0</v>
      </c>
      <c r="L5" s="8">
        <v>0.91</v>
      </c>
      <c r="O5" s="15"/>
    </row>
    <row r="6" spans="1:15" ht="24.75" customHeight="1">
      <c r="A6" s="7">
        <v>2</v>
      </c>
      <c r="B6" s="7" t="s">
        <v>23</v>
      </c>
      <c r="C6" s="8">
        <v>20</v>
      </c>
      <c r="D6" s="8">
        <v>0</v>
      </c>
      <c r="E6" s="8">
        <v>0</v>
      </c>
      <c r="F6" s="8">
        <v>0</v>
      </c>
      <c r="G6" s="8">
        <v>20</v>
      </c>
      <c r="H6" s="8">
        <v>20</v>
      </c>
      <c r="I6" s="8">
        <v>0</v>
      </c>
      <c r="J6" s="8">
        <v>0</v>
      </c>
      <c r="K6" s="8">
        <v>0</v>
      </c>
      <c r="L6" s="8">
        <v>20</v>
      </c>
    </row>
    <row r="7" spans="1:15" ht="24.75" customHeight="1">
      <c r="A7" s="7">
        <v>3</v>
      </c>
      <c r="B7" s="7" t="s">
        <v>24</v>
      </c>
      <c r="C7" s="8">
        <v>30</v>
      </c>
      <c r="D7" s="8">
        <v>0</v>
      </c>
      <c r="E7" s="8">
        <v>0</v>
      </c>
      <c r="F7" s="8">
        <v>0</v>
      </c>
      <c r="G7" s="8">
        <v>30</v>
      </c>
      <c r="H7" s="8">
        <v>30</v>
      </c>
      <c r="I7" s="8">
        <v>0</v>
      </c>
      <c r="J7" s="8">
        <v>0</v>
      </c>
      <c r="K7" s="8">
        <v>0</v>
      </c>
      <c r="L7" s="8">
        <v>30</v>
      </c>
    </row>
    <row r="8" spans="1:15" ht="24.75" customHeight="1">
      <c r="A8" s="7">
        <v>4</v>
      </c>
      <c r="B8" s="7" t="s">
        <v>25</v>
      </c>
      <c r="C8" s="8">
        <v>39.880000000000003</v>
      </c>
      <c r="D8" s="8">
        <v>21</v>
      </c>
      <c r="E8" s="8">
        <v>18.88</v>
      </c>
      <c r="F8" s="8">
        <v>0</v>
      </c>
      <c r="G8" s="8">
        <v>0</v>
      </c>
      <c r="H8" s="8">
        <v>39.880000000000003</v>
      </c>
      <c r="I8" s="8">
        <v>21</v>
      </c>
      <c r="J8" s="8">
        <v>18.88</v>
      </c>
      <c r="K8" s="8">
        <v>0</v>
      </c>
      <c r="L8" s="8">
        <v>0</v>
      </c>
    </row>
    <row r="9" spans="1:15" ht="24.75" customHeight="1">
      <c r="A9" s="7">
        <v>5</v>
      </c>
      <c r="B9" s="7" t="s">
        <v>26</v>
      </c>
      <c r="C9" s="8">
        <v>120</v>
      </c>
      <c r="D9" s="8">
        <v>0</v>
      </c>
      <c r="E9" s="8">
        <v>120</v>
      </c>
      <c r="F9" s="8">
        <v>0</v>
      </c>
      <c r="G9" s="8">
        <v>0</v>
      </c>
      <c r="H9" s="8">
        <v>120</v>
      </c>
      <c r="I9" s="8">
        <v>0</v>
      </c>
      <c r="J9" s="8">
        <v>120</v>
      </c>
      <c r="K9" s="8">
        <v>0</v>
      </c>
      <c r="L9" s="8">
        <v>0</v>
      </c>
    </row>
    <row r="10" spans="1:15" ht="24.75" customHeight="1">
      <c r="A10" s="7">
        <v>6</v>
      </c>
      <c r="B10" s="7" t="s">
        <v>11</v>
      </c>
      <c r="C10" s="8">
        <v>55.017524999999999</v>
      </c>
      <c r="D10" s="8">
        <v>0</v>
      </c>
      <c r="E10" s="8">
        <v>39.36</v>
      </c>
      <c r="F10" s="8">
        <v>6.4575250000000004</v>
      </c>
      <c r="G10" s="8">
        <v>9.1999999999999993</v>
      </c>
      <c r="H10" s="8">
        <v>40.117525000000001</v>
      </c>
      <c r="I10" s="8">
        <v>0</v>
      </c>
      <c r="J10" s="8">
        <v>39.36</v>
      </c>
      <c r="K10" s="8">
        <v>0.757525</v>
      </c>
      <c r="L10" s="8">
        <v>0</v>
      </c>
    </row>
    <row r="11" spans="1:15" ht="24.75" customHeight="1">
      <c r="A11" s="7">
        <v>7</v>
      </c>
      <c r="B11" s="7" t="s">
        <v>12</v>
      </c>
      <c r="C11" s="8">
        <v>31.546500000000002</v>
      </c>
      <c r="D11" s="8">
        <v>0</v>
      </c>
      <c r="E11" s="8">
        <v>23.696999999999999</v>
      </c>
      <c r="F11" s="8">
        <v>7.8494999999999999</v>
      </c>
      <c r="G11" s="8">
        <v>0</v>
      </c>
      <c r="H11" s="8">
        <v>23.696999999999999</v>
      </c>
      <c r="I11" s="8">
        <v>0</v>
      </c>
      <c r="J11" s="8">
        <v>23.696999999999999</v>
      </c>
      <c r="K11" s="8">
        <v>0</v>
      </c>
      <c r="L11" s="8" t="s">
        <v>0</v>
      </c>
    </row>
    <row r="12" spans="1:15" ht="24.75" customHeight="1">
      <c r="A12" s="7">
        <v>8</v>
      </c>
      <c r="B12" s="7" t="s">
        <v>13</v>
      </c>
      <c r="C12" s="8">
        <v>27.506599999999999</v>
      </c>
      <c r="D12" s="8">
        <v>0</v>
      </c>
      <c r="E12" s="8">
        <v>20.662800000000001</v>
      </c>
      <c r="F12" s="8">
        <v>6.8437999999999999</v>
      </c>
      <c r="G12" s="8">
        <v>0</v>
      </c>
      <c r="H12" s="8">
        <v>20.662800000000001</v>
      </c>
      <c r="I12" s="8">
        <v>0</v>
      </c>
      <c r="J12" s="8">
        <v>20.662800000000001</v>
      </c>
      <c r="K12" s="8">
        <v>0</v>
      </c>
      <c r="L12" s="8" t="s">
        <v>0</v>
      </c>
    </row>
    <row r="13" spans="1:15" ht="24.75" customHeight="1">
      <c r="A13" s="7">
        <v>9</v>
      </c>
      <c r="B13" s="7" t="s">
        <v>20</v>
      </c>
      <c r="C13" s="8">
        <v>13.166586000000001</v>
      </c>
      <c r="D13" s="8">
        <v>11.7</v>
      </c>
      <c r="E13" s="8">
        <v>0</v>
      </c>
      <c r="F13" s="8">
        <v>1.4665859999999999</v>
      </c>
      <c r="G13" s="8">
        <v>0</v>
      </c>
      <c r="H13" s="8">
        <v>11.7</v>
      </c>
      <c r="I13" s="8">
        <v>11.7</v>
      </c>
      <c r="J13" s="8">
        <v>0</v>
      </c>
      <c r="K13" s="8">
        <v>0</v>
      </c>
      <c r="L13" s="8">
        <v>0</v>
      </c>
    </row>
    <row r="14" spans="1:15" ht="24.75" customHeight="1">
      <c r="A14" s="7">
        <v>10</v>
      </c>
      <c r="B14" s="7" t="s">
        <v>27</v>
      </c>
      <c r="C14" s="8">
        <v>0.45</v>
      </c>
      <c r="D14" s="8">
        <v>0</v>
      </c>
      <c r="E14" s="8">
        <v>0</v>
      </c>
      <c r="F14" s="8">
        <v>0</v>
      </c>
      <c r="G14" s="8">
        <v>0.45</v>
      </c>
      <c r="H14" s="8">
        <v>0.45</v>
      </c>
      <c r="I14" s="8">
        <v>0</v>
      </c>
      <c r="J14" s="8">
        <v>0</v>
      </c>
      <c r="K14" s="8">
        <v>0</v>
      </c>
      <c r="L14" s="8">
        <v>0.45</v>
      </c>
    </row>
    <row r="15" spans="1:15" ht="24.75" customHeight="1">
      <c r="A15" s="7">
        <v>11</v>
      </c>
      <c r="B15" s="7" t="s">
        <v>28</v>
      </c>
      <c r="C15" s="8">
        <v>0.45</v>
      </c>
      <c r="D15" s="8">
        <v>0</v>
      </c>
      <c r="E15" s="8">
        <v>0</v>
      </c>
      <c r="F15" s="8">
        <v>0</v>
      </c>
      <c r="G15" s="8">
        <v>0.45</v>
      </c>
      <c r="H15" s="8">
        <v>0.45</v>
      </c>
      <c r="I15" s="8">
        <v>0</v>
      </c>
      <c r="J15" s="8">
        <v>0</v>
      </c>
      <c r="K15" s="8">
        <v>0</v>
      </c>
      <c r="L15" s="8">
        <v>0.45</v>
      </c>
    </row>
    <row r="16" spans="1:15" ht="24.75" customHeight="1">
      <c r="A16" s="7">
        <v>12</v>
      </c>
      <c r="B16" s="7" t="s">
        <v>14</v>
      </c>
      <c r="C16" s="8">
        <v>112.13</v>
      </c>
      <c r="D16" s="8">
        <v>50.3</v>
      </c>
      <c r="E16" s="8">
        <v>44.83</v>
      </c>
      <c r="F16" s="8">
        <v>17</v>
      </c>
      <c r="G16" s="8">
        <v>0</v>
      </c>
      <c r="H16" s="8">
        <v>95.13</v>
      </c>
      <c r="I16" s="8">
        <v>50.3</v>
      </c>
      <c r="J16" s="8">
        <v>44.83</v>
      </c>
      <c r="K16" s="8">
        <v>0</v>
      </c>
      <c r="L16" s="8">
        <v>0</v>
      </c>
    </row>
    <row r="17" spans="1:12" ht="24.75" customHeight="1">
      <c r="A17" s="7">
        <v>13</v>
      </c>
      <c r="B17" s="7" t="s">
        <v>15</v>
      </c>
      <c r="C17" s="8">
        <v>2.8822000000000001</v>
      </c>
      <c r="D17" s="8">
        <v>0</v>
      </c>
      <c r="E17" s="8">
        <v>2.8822000000000001</v>
      </c>
      <c r="F17" s="8">
        <v>0</v>
      </c>
      <c r="G17" s="8">
        <v>0</v>
      </c>
      <c r="H17" s="8">
        <v>2.8822000000000001</v>
      </c>
      <c r="I17" s="8">
        <v>0</v>
      </c>
      <c r="J17" s="8">
        <v>2.8822000000000001</v>
      </c>
      <c r="K17" s="8">
        <v>0</v>
      </c>
      <c r="L17" s="8">
        <v>0</v>
      </c>
    </row>
    <row r="18" spans="1:12" ht="24.75" customHeight="1">
      <c r="A18" s="7">
        <v>14</v>
      </c>
      <c r="B18" s="7" t="s">
        <v>16</v>
      </c>
      <c r="C18" s="8">
        <v>41.387999999999998</v>
      </c>
      <c r="D18" s="8">
        <v>0</v>
      </c>
      <c r="E18" s="8">
        <v>37.688000000000002</v>
      </c>
      <c r="F18" s="8">
        <v>3.7</v>
      </c>
      <c r="G18" s="8">
        <v>0</v>
      </c>
      <c r="H18" s="8">
        <v>37.688000000000002</v>
      </c>
      <c r="I18" s="8">
        <v>0</v>
      </c>
      <c r="J18" s="8">
        <v>37.688000000000002</v>
      </c>
      <c r="K18" s="8">
        <v>0</v>
      </c>
      <c r="L18" s="8">
        <v>0</v>
      </c>
    </row>
    <row r="19" spans="1:12" ht="24.75" customHeight="1">
      <c r="A19" s="7">
        <v>15</v>
      </c>
      <c r="B19" s="7" t="s">
        <v>10</v>
      </c>
      <c r="C19" s="8">
        <v>5.6</v>
      </c>
      <c r="D19" s="8">
        <v>0</v>
      </c>
      <c r="E19" s="8">
        <v>0</v>
      </c>
      <c r="F19" s="8">
        <v>4.0999999999999996</v>
      </c>
      <c r="G19" s="8">
        <v>1.5</v>
      </c>
      <c r="H19" s="8">
        <v>4.0999999999999996</v>
      </c>
      <c r="I19" s="8">
        <v>0</v>
      </c>
      <c r="J19" s="8">
        <v>0</v>
      </c>
      <c r="K19" s="8">
        <v>4.0999999999999996</v>
      </c>
      <c r="L19" s="8">
        <v>0</v>
      </c>
    </row>
    <row r="20" spans="1:12" ht="24.75" customHeight="1">
      <c r="A20" s="7">
        <v>16</v>
      </c>
      <c r="B20" s="7" t="s">
        <v>17</v>
      </c>
      <c r="C20" s="8">
        <v>36.75</v>
      </c>
      <c r="D20" s="8">
        <v>0</v>
      </c>
      <c r="E20" s="8" t="s">
        <v>0</v>
      </c>
      <c r="F20" s="8">
        <v>36.75</v>
      </c>
      <c r="G20" s="8">
        <v>0</v>
      </c>
      <c r="H20" s="8"/>
      <c r="I20" s="8" t="s">
        <v>0</v>
      </c>
      <c r="J20" s="8" t="s">
        <v>0</v>
      </c>
      <c r="K20" s="8" t="s">
        <v>0</v>
      </c>
      <c r="L20" s="8" t="s">
        <v>0</v>
      </c>
    </row>
    <row r="21" spans="1:12" ht="24.75" customHeight="1">
      <c r="A21" s="7">
        <v>17</v>
      </c>
      <c r="B21" s="7" t="s">
        <v>18</v>
      </c>
      <c r="C21" s="8">
        <v>208.056589</v>
      </c>
      <c r="D21" s="8">
        <v>0</v>
      </c>
      <c r="E21" s="8">
        <v>0</v>
      </c>
      <c r="F21" s="8">
        <v>63.656588999999997</v>
      </c>
      <c r="G21" s="8">
        <v>144.4</v>
      </c>
      <c r="H21" s="8"/>
      <c r="I21" s="8" t="s">
        <v>0</v>
      </c>
      <c r="J21" s="8" t="s">
        <v>0</v>
      </c>
      <c r="K21" s="8" t="s">
        <v>0</v>
      </c>
      <c r="L21" s="8" t="s">
        <v>0</v>
      </c>
    </row>
    <row r="22" spans="1:12" ht="24.75" customHeight="1">
      <c r="A22" s="7">
        <v>18</v>
      </c>
      <c r="B22" s="7" t="s">
        <v>19</v>
      </c>
      <c r="C22" s="8">
        <v>39.176000000000002</v>
      </c>
      <c r="D22" s="8">
        <v>0</v>
      </c>
      <c r="E22" s="8">
        <v>0</v>
      </c>
      <c r="F22" s="8">
        <v>39.176000000000002</v>
      </c>
      <c r="G22" s="8">
        <v>0</v>
      </c>
      <c r="H22" s="8"/>
      <c r="I22" s="8" t="s">
        <v>0</v>
      </c>
      <c r="J22" s="8" t="s">
        <v>0</v>
      </c>
      <c r="K22" s="8" t="s">
        <v>0</v>
      </c>
      <c r="L22" s="8" t="s">
        <v>0</v>
      </c>
    </row>
    <row r="23" spans="1:12" ht="22.5" customHeight="1">
      <c r="A23" s="9" t="s">
        <v>29</v>
      </c>
      <c r="B23" s="10"/>
      <c r="C23" s="11">
        <f>SUM(C5:C22)</f>
        <v>784.91</v>
      </c>
      <c r="D23" s="11">
        <f t="shared" ref="D23:L23" si="0">SUM(D5:D22)</f>
        <v>83</v>
      </c>
      <c r="E23" s="11">
        <f t="shared" si="0"/>
        <v>308</v>
      </c>
      <c r="F23" s="11">
        <f t="shared" si="0"/>
        <v>187</v>
      </c>
      <c r="G23" s="11">
        <f t="shared" si="0"/>
        <v>206.91000000000003</v>
      </c>
      <c r="H23" s="11">
        <f t="shared" si="0"/>
        <v>447.66752499999996</v>
      </c>
      <c r="I23" s="11">
        <f t="shared" si="0"/>
        <v>83</v>
      </c>
      <c r="J23" s="11">
        <f t="shared" si="0"/>
        <v>308</v>
      </c>
      <c r="K23" s="11">
        <f t="shared" si="0"/>
        <v>4.8575249999999999</v>
      </c>
      <c r="L23" s="11">
        <f t="shared" si="0"/>
        <v>51.81</v>
      </c>
    </row>
    <row r="24" spans="1:12" ht="25.5" customHeight="1">
      <c r="A24" s="14" t="s">
        <v>31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</sheetData>
  <mergeCells count="17">
    <mergeCell ref="L3:L4"/>
    <mergeCell ref="A23:B23"/>
    <mergeCell ref="A24:L24"/>
    <mergeCell ref="A1:L1"/>
    <mergeCell ref="K3:K4"/>
    <mergeCell ref="H3:H4"/>
    <mergeCell ref="C2:G2"/>
    <mergeCell ref="H2:L2"/>
    <mergeCell ref="D3:D4"/>
    <mergeCell ref="E3:E4"/>
    <mergeCell ref="F3:F4"/>
    <mergeCell ref="G3:G4"/>
    <mergeCell ref="C3:C4"/>
    <mergeCell ref="J3:J4"/>
    <mergeCell ref="I3:I4"/>
    <mergeCell ref="A2:A4"/>
    <mergeCell ref="B2:B4"/>
  </mergeCells>
  <phoneticPr fontId="1" type="noConversion"/>
  <pageMargins left="0.28000000000000003" right="0.16" top="0.28000000000000003" bottom="0.18" header="0.16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2025-03-19T07:07:44Z</cp:lastPrinted>
  <dcterms:modified xsi:type="dcterms:W3CDTF">2025-03-19T07:29:59Z</dcterms:modified>
</cp:coreProperties>
</file>