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92" activeTab="0"/>
  </bookViews>
  <sheets>
    <sheet name="附1-1 项目申报表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<sst xmlns="http://schemas.openxmlformats.org/spreadsheetml/2006/main" count="93" uniqueCount="88">
  <si>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附件3：</t>
  </si>
  <si>
    <t>政府专项债券项目绩效自评表</t>
  </si>
  <si>
    <r>
      <t>（</t>
    </r>
    <r>
      <rPr>
        <sz val="12"/>
        <rFont val="Times New Roman"/>
        <family val="1"/>
      </rPr>
      <t xml:space="preserve">     2022     </t>
    </r>
    <r>
      <rPr>
        <sz val="12"/>
        <rFont val="宋体"/>
        <family val="0"/>
      </rPr>
      <t>年度）</t>
    </r>
  </si>
  <si>
    <t>填报单位：（盖章）</t>
  </si>
  <si>
    <t>西工区社区办</t>
  </si>
  <si>
    <t>项目名称</t>
  </si>
  <si>
    <t>西工区2022年老旧小区改造提质工程</t>
  </si>
  <si>
    <t>项目类型</t>
  </si>
  <si>
    <t>老旧小区改造</t>
  </si>
  <si>
    <t>主管部门</t>
  </si>
  <si>
    <t>单位名称</t>
  </si>
  <si>
    <t>项目资金
（万元）</t>
  </si>
  <si>
    <t xml:space="preserve"> 项目资金总额：</t>
  </si>
  <si>
    <t xml:space="preserve"> 年度资金总额：</t>
  </si>
  <si>
    <t xml:space="preserve"> 其中：债券资金</t>
  </si>
  <si>
    <t xml:space="preserve">       配套资金</t>
  </si>
  <si>
    <t>绩
效
目
标</t>
  </si>
  <si>
    <t>预期目标</t>
  </si>
  <si>
    <t>预期目标完成情况</t>
  </si>
  <si>
    <t>目标1：对西工区8个办事处，包含105个老旧小区的改造提质，改造内容主要为各小区增设充电桩，改造小区墙面粉刷、屋 面防水、门窗、智慧安防以及路面工程、雨水工程、污水工程、供热 工程、消防工程、绿化工程、照明工程、通信工程、停车位等内容。
                                          .</t>
  </si>
  <si>
    <t xml:space="preserve">目标1：已完成西工区105个老旧小区改造工程，涉及332栋楼、15223户、总建筑面积118.44万平方米；完工项目未进行竣工验收。                     
</t>
  </si>
  <si>
    <t>目标2：为老旧小区居民提供设施齐全、功能完善、环境优美的居住环境，满足人民日益增长的美好生活的需求。</t>
  </si>
  <si>
    <t>目标2：本项目的实施有效地提高居民的生活质量，建立和谐社会，对提升城市颜值和城市良好形象有一定的助力。</t>
  </si>
  <si>
    <t>目标3：促进西工区城市发展，推动区域经济繁荣，改善人民的生活环境。</t>
  </si>
  <si>
    <t>目标3：项目的实施促进区域自身发展、提升区域价值，对繁荣地方经济、增加地区招商引资筹码起到一定的效果</t>
  </si>
  <si>
    <t>绩
效
指
标</t>
  </si>
  <si>
    <t>一级
指标</t>
  </si>
  <si>
    <t>二级指标</t>
  </si>
  <si>
    <t>三级指标</t>
  </si>
  <si>
    <t>年度指标值</t>
  </si>
  <si>
    <t>实际完成值</t>
  </si>
  <si>
    <t>分值</t>
  </si>
  <si>
    <t>得分</t>
  </si>
  <si>
    <t>偏差原因及改进措施</t>
  </si>
  <si>
    <t>成本指标</t>
  </si>
  <si>
    <t>经济成本指标</t>
  </si>
  <si>
    <t>指标1：成本节约率</t>
  </si>
  <si>
    <r>
      <t>≧</t>
    </r>
    <r>
      <rPr>
        <sz val="11"/>
        <rFont val="宋体"/>
        <family val="0"/>
      </rPr>
      <t>0</t>
    </r>
  </si>
  <si>
    <t>指标2：成本控制</t>
  </si>
  <si>
    <t>严格按照招标清单项目进行控制，需审计的项目按审计结果支付。</t>
  </si>
  <si>
    <t>产
出
指
标</t>
  </si>
  <si>
    <t>数量指标</t>
  </si>
  <si>
    <t>指标1：项目建设实际完成率</t>
  </si>
  <si>
    <t>西工区105个老旧小区改造的实际完工率：涉及332栋楼、15223户、总建筑面积118.44万平方米，完成年度进度。</t>
  </si>
  <si>
    <t>指标2：资产形成</t>
  </si>
  <si>
    <t>改造完成老旧小区的配套基础设施建设。</t>
  </si>
  <si>
    <t>改造完成老旧小区，尚未进行竣工验收，未进行资产登记、备案。</t>
  </si>
  <si>
    <t>质量指标</t>
  </si>
  <si>
    <t>指标1：项目完成质量达标率</t>
  </si>
  <si>
    <t>完工小区符合国家质量备案标准</t>
  </si>
  <si>
    <t>指标2：施工安全控制率</t>
  </si>
  <si>
    <t>施工期间未发生安全事故</t>
  </si>
  <si>
    <t>指标3：污水无害化处理达标率</t>
  </si>
  <si>
    <t>施工期间未发生污水污染事故</t>
  </si>
  <si>
    <t>时效指标</t>
  </si>
  <si>
    <t>指标1：项目完成及时性</t>
  </si>
  <si>
    <t>完成年度内项目建设</t>
  </si>
  <si>
    <t>指标2：项目程序跟进及时性</t>
  </si>
  <si>
    <t>年度内完工的项目的竣工验收情况</t>
  </si>
  <si>
    <t>在预定工期内完成完工项目的竣工验收</t>
  </si>
  <si>
    <t>效
益
指
标</t>
  </si>
  <si>
    <t>经济效益
指标</t>
  </si>
  <si>
    <t>指标1：项目对当地投资环境的影响</t>
  </si>
  <si>
    <t>项目的实施促进区域自身发展、提升当地区域价值</t>
  </si>
  <si>
    <t>指标2：项目对经济繁荣的影响</t>
  </si>
  <si>
    <t>项目的实施对繁荣地方经济、增加地区招商引资筹码起到一定的效果</t>
  </si>
  <si>
    <t>社会效益
指标</t>
  </si>
  <si>
    <t xml:space="preserve"> 指标1：对老旧小区居民的居住环境的影响</t>
  </si>
  <si>
    <t>项目的实施提高老旧小区居民居住条件，建立和谐的社区，满足人民日益增长的美好生活的需要。</t>
  </si>
  <si>
    <t>指标2：对城市建设的影响</t>
  </si>
  <si>
    <t>项目的实施促进区域的发展，对提升城市颜值和城市良好形象有一定的助力。</t>
  </si>
  <si>
    <t>生态效益
指标</t>
  </si>
  <si>
    <t>指标1：对小区生态环境的影响</t>
  </si>
  <si>
    <t>改善小区绿化和生态环境，有垃圾清理不及时现象。</t>
  </si>
  <si>
    <t>指标2：施工环境情况</t>
  </si>
  <si>
    <t>项目建设未发生环境污染事故及不文明施工问题</t>
  </si>
  <si>
    <t>可持续影响指标</t>
  </si>
  <si>
    <t>指标1：对区域的可持续发展的影响</t>
  </si>
  <si>
    <t>项目实施持续改善居民生活环境，对区域社会的可持续发展起到一定推动作用</t>
  </si>
  <si>
    <t>满意度指标</t>
  </si>
  <si>
    <t>服务对象
满意度指标</t>
  </si>
  <si>
    <t>指标1：居民对小区改造的施工质量满意度</t>
  </si>
  <si>
    <t>居民对小区改造的施工质量的满意度为87.54%</t>
  </si>
  <si>
    <t>指标2：居民对小区环境改善满意度</t>
  </si>
  <si>
    <t>居民对小区环境改善满意度为85.66%</t>
  </si>
  <si>
    <t>指标3：居民对小区改造的整体效果满意度</t>
  </si>
  <si>
    <t>居民对小区改造的整体效果满意度为88.32%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</si>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</sst>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11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1" fillId="0" borderId="0" xfId="63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" fillId="0" borderId="0" xfId="63" applyFont="1" applyAlignment="1">
      <alignment vertical="center" wrapText="1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horizont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vertical="center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  <xf numFmtId="0" fontId="1" fillId="0" borderId="23" xfId="63" applyFont="1" applyBorder="1" applyAlignment="1">
      <alignment horizontal="left" vertical="center" wrapText="1"/>
      <protection/>
    </xf>
    <xf numFmtId="0" fontId="1" fillId="0" borderId="19" xfId="63" applyFont="1" applyBorder="1" applyAlignment="1">
      <alignment horizontal="left" vertical="center" wrapText="1"/>
      <protection/>
    </xf>
    <xf numFmtId="0" fontId="1" fillId="0" borderId="20" xfId="63" applyFont="1" applyBorder="1" applyAlignment="1">
      <alignment horizontal="left" vertical="center" wrapText="1"/>
      <protection/>
    </xf>
    <xf numFmtId="0" fontId="1" fillId="0" borderId="20" xfId="63" applyFont="1" applyBorder="1" applyAlignment="1">
      <alignment horizontal="left" vertical="center" wrapText="1"/>
      <protection/>
    </xf>
    <xf numFmtId="0" fontId="1" fillId="0" borderId="24" xfId="63" applyFont="1" applyBorder="1" applyAlignment="1">
      <alignment horizontal="left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1" fillId="0" borderId="25" xfId="63" applyFont="1" applyBorder="1" applyAlignment="1">
      <alignment horizontal="left" vertical="center" wrapText="1"/>
      <protection/>
    </xf>
    <xf numFmtId="0" fontId="1" fillId="0" borderId="0" xfId="63" applyFont="1" applyAlignment="1">
      <alignment horizontal="left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left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left" vertical="center" wrapText="1"/>
      <protection/>
    </xf>
    <xf numFmtId="0" fontId="1" fillId="0" borderId="29" xfId="63" applyFont="1" applyBorder="1" applyAlignment="1">
      <alignment horizontal="left" vertical="center" wrapText="1"/>
      <protection/>
    </xf>
    <xf numFmtId="0" fontId="1" fillId="0" borderId="3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10" fontId="1" fillId="0" borderId="11" xfId="63" applyNumberFormat="1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9" fontId="1" fillId="0" borderId="11" xfId="63" applyNumberFormat="1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1" xfId="63" applyFont="1" applyFill="1" applyBorder="1" applyAlignment="1">
      <alignment vertical="center" wrapText="1"/>
      <protection/>
    </xf>
    <xf numFmtId="0" fontId="28" fillId="0" borderId="11" xfId="63" applyFont="1" applyBorder="1" applyAlignment="1">
      <alignment vertical="center" wrapText="1"/>
      <protection/>
    </xf>
    <xf numFmtId="0" fontId="28" fillId="0" borderId="11" xfId="63" applyFont="1" applyBorder="1" applyAlignment="1">
      <alignment horizontal="left" vertical="center" wrapText="1"/>
      <protection/>
    </xf>
    <xf numFmtId="0" fontId="28" fillId="0" borderId="11" xfId="63" applyFont="1" applyBorder="1" applyAlignment="1">
      <alignment horizontal="left" vertical="center" wrapText="1"/>
      <protection/>
    </xf>
    <xf numFmtId="9" fontId="6" fillId="0" borderId="11" xfId="63" applyNumberFormat="1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31" xfId="63" applyFont="1" applyBorder="1" applyAlignment="1">
      <alignment horizontal="center" vertical="center" wrapText="1"/>
      <protection/>
    </xf>
    <xf numFmtId="0" fontId="1" fillId="0" borderId="31" xfId="63" applyFont="1" applyBorder="1" applyAlignment="1">
      <alignment horizontal="left" vertical="center" wrapText="1"/>
      <protection/>
    </xf>
    <xf numFmtId="0" fontId="1" fillId="0" borderId="32" xfId="63" applyFont="1" applyBorder="1" applyAlignment="1">
      <alignment horizontal="left" vertical="center" wrapText="1"/>
      <protection/>
    </xf>
    <xf numFmtId="0" fontId="1" fillId="0" borderId="33" xfId="63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85" workbookViewId="0" topLeftCell="A1">
      <selection activeCell="D9" sqref="D9:E9"/>
    </sheetView>
  </sheetViews>
  <sheetFormatPr defaultColWidth="9.00390625" defaultRowHeight="13.5"/>
  <cols>
    <col min="1" max="4" width="10.375" style="4" customWidth="1"/>
    <col min="5" max="5" width="17.25390625" style="4" customWidth="1"/>
    <col min="6" max="6" width="12.75390625" style="4" customWidth="1"/>
    <col min="7" max="9" width="10.375" style="4" customWidth="1"/>
    <col min="10" max="16384" width="9.00390625" style="4" customWidth="1"/>
  </cols>
  <sheetData>
    <row r="1" spans="1:4" ht="16.5" customHeight="1">
      <c r="A1" s="5" t="s">
        <v>0</v>
      </c>
      <c r="B1" s="6"/>
      <c r="C1" s="6"/>
      <c r="D1" s="6"/>
    </row>
    <row r="2" spans="1:9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4" s="1" customFormat="1" ht="21.75" customHeight="1">
      <c r="A4" s="9" t="s">
        <v>3</v>
      </c>
      <c r="B4" s="9" t="s">
        <v>4</v>
      </c>
      <c r="C4" s="10"/>
      <c r="D4" s="10"/>
    </row>
    <row r="5" spans="1:9" s="1" customFormat="1" ht="36.75" customHeight="1">
      <c r="A5" s="11" t="s">
        <v>5</v>
      </c>
      <c r="B5" s="12"/>
      <c r="C5" s="13" t="s">
        <v>6</v>
      </c>
      <c r="D5" s="14"/>
      <c r="E5" s="15"/>
      <c r="F5" s="11" t="s">
        <v>7</v>
      </c>
      <c r="G5" s="12"/>
      <c r="H5" s="11" t="s">
        <v>8</v>
      </c>
      <c r="I5" s="12"/>
    </row>
    <row r="6" spans="1:9" s="1" customFormat="1" ht="18" customHeight="1">
      <c r="A6" s="11" t="s">
        <v>9</v>
      </c>
      <c r="B6" s="11"/>
      <c r="C6" s="16" t="s">
        <v>4</v>
      </c>
      <c r="D6" s="17"/>
      <c r="E6" s="18"/>
      <c r="F6" s="11" t="s">
        <v>10</v>
      </c>
      <c r="G6" s="11"/>
      <c r="H6" s="11" t="s">
        <v>4</v>
      </c>
      <c r="I6" s="12"/>
    </row>
    <row r="7" spans="1:9" s="1" customFormat="1" ht="18" customHeight="1">
      <c r="A7" s="19" t="s">
        <v>11</v>
      </c>
      <c r="B7" s="11" t="s">
        <v>12</v>
      </c>
      <c r="C7" s="11"/>
      <c r="D7" s="11">
        <v>27530</v>
      </c>
      <c r="E7" s="11"/>
      <c r="F7" s="11" t="s">
        <v>13</v>
      </c>
      <c r="G7" s="11"/>
      <c r="H7" s="20">
        <v>4500</v>
      </c>
      <c r="I7" s="20"/>
    </row>
    <row r="8" spans="1:9" s="1" customFormat="1" ht="18" customHeight="1">
      <c r="A8" s="21"/>
      <c r="B8" s="11" t="s">
        <v>14</v>
      </c>
      <c r="C8" s="11"/>
      <c r="D8" s="11">
        <v>6500</v>
      </c>
      <c r="E8" s="11"/>
      <c r="F8" s="11" t="s">
        <v>14</v>
      </c>
      <c r="G8" s="11"/>
      <c r="H8" s="20">
        <v>4500</v>
      </c>
      <c r="I8" s="20"/>
    </row>
    <row r="9" spans="1:9" s="1" customFormat="1" ht="18" customHeight="1">
      <c r="A9" s="22"/>
      <c r="B9" s="11" t="s">
        <v>15</v>
      </c>
      <c r="C9" s="11"/>
      <c r="D9" s="11">
        <v>21030</v>
      </c>
      <c r="E9" s="11"/>
      <c r="F9" s="11" t="s">
        <v>15</v>
      </c>
      <c r="G9" s="11"/>
      <c r="H9" s="12"/>
      <c r="I9" s="12"/>
    </row>
    <row r="10" spans="1:9" s="1" customFormat="1" ht="18" customHeight="1">
      <c r="A10" s="23" t="s">
        <v>16</v>
      </c>
      <c r="B10" s="19" t="s">
        <v>17</v>
      </c>
      <c r="C10" s="19"/>
      <c r="D10" s="19"/>
      <c r="E10" s="19"/>
      <c r="F10" s="24" t="s">
        <v>18</v>
      </c>
      <c r="G10" s="25"/>
      <c r="H10" s="25"/>
      <c r="I10" s="57"/>
    </row>
    <row r="11" spans="1:9" s="1" customFormat="1" ht="90" customHeight="1">
      <c r="A11" s="26"/>
      <c r="B11" s="27" t="s">
        <v>19</v>
      </c>
      <c r="C11" s="28"/>
      <c r="D11" s="28"/>
      <c r="E11" s="28"/>
      <c r="F11" s="29" t="s">
        <v>20</v>
      </c>
      <c r="G11" s="30"/>
      <c r="H11" s="31"/>
      <c r="I11" s="58"/>
    </row>
    <row r="12" spans="1:9" s="2" customFormat="1" ht="54.75" customHeight="1">
      <c r="A12" s="26"/>
      <c r="B12" s="32" t="s">
        <v>21</v>
      </c>
      <c r="C12" s="33"/>
      <c r="D12" s="33"/>
      <c r="E12" s="34"/>
      <c r="F12" s="35" t="s">
        <v>22</v>
      </c>
      <c r="G12" s="36"/>
      <c r="H12" s="36"/>
      <c r="I12" s="59"/>
    </row>
    <row r="13" spans="1:9" s="2" customFormat="1" ht="54.75" customHeight="1">
      <c r="A13" s="37"/>
      <c r="B13" s="38" t="s">
        <v>23</v>
      </c>
      <c r="C13" s="39"/>
      <c r="D13" s="39"/>
      <c r="E13" s="40"/>
      <c r="F13" s="41" t="s">
        <v>24</v>
      </c>
      <c r="G13" s="42"/>
      <c r="H13" s="42"/>
      <c r="I13" s="60"/>
    </row>
    <row r="14" spans="1:9" s="3" customFormat="1" ht="43.5" customHeight="1">
      <c r="A14" s="11" t="s">
        <v>25</v>
      </c>
      <c r="B14" s="22" t="s">
        <v>26</v>
      </c>
      <c r="C14" s="22" t="s">
        <v>27</v>
      </c>
      <c r="D14" s="22" t="s">
        <v>28</v>
      </c>
      <c r="E14" s="22" t="s">
        <v>29</v>
      </c>
      <c r="F14" s="22" t="s">
        <v>30</v>
      </c>
      <c r="G14" s="22" t="s">
        <v>31</v>
      </c>
      <c r="H14" s="22" t="s">
        <v>32</v>
      </c>
      <c r="I14" s="22" t="s">
        <v>33</v>
      </c>
    </row>
    <row r="15" spans="1:9" s="3" customFormat="1" ht="43.5" customHeight="1">
      <c r="A15" s="11"/>
      <c r="B15" s="11" t="s">
        <v>34</v>
      </c>
      <c r="C15" s="19" t="s">
        <v>35</v>
      </c>
      <c r="D15" s="43" t="s">
        <v>36</v>
      </c>
      <c r="E15" s="44" t="s">
        <v>37</v>
      </c>
      <c r="F15" s="45">
        <v>-0.0433</v>
      </c>
      <c r="G15" s="11">
        <v>5</v>
      </c>
      <c r="H15" s="11">
        <v>0</v>
      </c>
      <c r="I15" s="11"/>
    </row>
    <row r="16" spans="1:9" s="3" customFormat="1" ht="66" customHeight="1">
      <c r="A16" s="11"/>
      <c r="B16" s="11"/>
      <c r="C16" s="21"/>
      <c r="D16" s="43" t="s">
        <v>38</v>
      </c>
      <c r="E16" s="46" t="s">
        <v>39</v>
      </c>
      <c r="F16" s="47">
        <v>1</v>
      </c>
      <c r="G16" s="11">
        <v>5</v>
      </c>
      <c r="H16" s="11">
        <v>5</v>
      </c>
      <c r="I16" s="11"/>
    </row>
    <row r="17" spans="1:9" s="3" customFormat="1" ht="96.75" customHeight="1">
      <c r="A17" s="11"/>
      <c r="B17" s="48" t="s">
        <v>40</v>
      </c>
      <c r="C17" s="19" t="s">
        <v>41</v>
      </c>
      <c r="D17" s="43" t="s">
        <v>42</v>
      </c>
      <c r="E17" s="49" t="s">
        <v>43</v>
      </c>
      <c r="F17" s="47">
        <v>1</v>
      </c>
      <c r="G17" s="11">
        <v>5</v>
      </c>
      <c r="H17" s="11">
        <v>5</v>
      </c>
      <c r="I17" s="43"/>
    </row>
    <row r="18" spans="1:9" s="3" customFormat="1" ht="75" customHeight="1">
      <c r="A18" s="11"/>
      <c r="B18" s="48"/>
      <c r="C18" s="21"/>
      <c r="D18" s="43" t="s">
        <v>44</v>
      </c>
      <c r="E18" s="43" t="s">
        <v>45</v>
      </c>
      <c r="F18" s="46" t="s">
        <v>46</v>
      </c>
      <c r="G18" s="11">
        <v>5</v>
      </c>
      <c r="H18" s="11">
        <v>3</v>
      </c>
      <c r="I18" s="43"/>
    </row>
    <row r="19" spans="1:9" s="3" customFormat="1" ht="64.5" customHeight="1">
      <c r="A19" s="11"/>
      <c r="B19" s="48"/>
      <c r="C19" s="19" t="s">
        <v>47</v>
      </c>
      <c r="D19" s="43" t="s">
        <v>48</v>
      </c>
      <c r="E19" s="50" t="s">
        <v>49</v>
      </c>
      <c r="F19" s="47">
        <v>1</v>
      </c>
      <c r="G19" s="11">
        <v>5</v>
      </c>
      <c r="H19" s="11">
        <v>5</v>
      </c>
      <c r="I19" s="43"/>
    </row>
    <row r="20" spans="1:9" s="3" customFormat="1" ht="51.75" customHeight="1">
      <c r="A20" s="11"/>
      <c r="B20" s="48"/>
      <c r="C20" s="21"/>
      <c r="D20" s="43" t="s">
        <v>50</v>
      </c>
      <c r="E20" s="46" t="s">
        <v>51</v>
      </c>
      <c r="F20" s="47">
        <v>1</v>
      </c>
      <c r="G20" s="11">
        <v>5</v>
      </c>
      <c r="H20" s="11">
        <v>5</v>
      </c>
      <c r="I20" s="43"/>
    </row>
    <row r="21" spans="1:9" s="3" customFormat="1" ht="57" customHeight="1">
      <c r="A21" s="11"/>
      <c r="B21" s="48"/>
      <c r="C21" s="22"/>
      <c r="D21" s="43" t="s">
        <v>52</v>
      </c>
      <c r="E21" s="46" t="s">
        <v>53</v>
      </c>
      <c r="F21" s="47">
        <v>1</v>
      </c>
      <c r="G21" s="11">
        <v>5</v>
      </c>
      <c r="H21" s="11">
        <v>5</v>
      </c>
      <c r="I21" s="43"/>
    </row>
    <row r="22" spans="1:9" s="3" customFormat="1" ht="57.75" customHeight="1">
      <c r="A22" s="11"/>
      <c r="B22" s="48"/>
      <c r="C22" s="19" t="s">
        <v>54</v>
      </c>
      <c r="D22" s="43" t="s">
        <v>55</v>
      </c>
      <c r="E22" s="51" t="s">
        <v>56</v>
      </c>
      <c r="F22" s="47">
        <v>1</v>
      </c>
      <c r="G22" s="11">
        <v>5</v>
      </c>
      <c r="H22" s="11">
        <v>5</v>
      </c>
      <c r="I22" s="43"/>
    </row>
    <row r="23" spans="1:9" s="3" customFormat="1" ht="51" customHeight="1">
      <c r="A23" s="11"/>
      <c r="B23" s="48"/>
      <c r="C23" s="21"/>
      <c r="D23" s="43" t="s">
        <v>57</v>
      </c>
      <c r="E23" s="46" t="s">
        <v>58</v>
      </c>
      <c r="F23" s="46" t="s">
        <v>59</v>
      </c>
      <c r="G23" s="11">
        <v>5</v>
      </c>
      <c r="H23" s="11">
        <v>5</v>
      </c>
      <c r="I23" s="43"/>
    </row>
    <row r="24" spans="1:9" s="3" customFormat="1" ht="66" customHeight="1">
      <c r="A24" s="11" t="s">
        <v>25</v>
      </c>
      <c r="B24" s="48" t="s">
        <v>60</v>
      </c>
      <c r="C24" s="19" t="s">
        <v>61</v>
      </c>
      <c r="D24" s="43" t="s">
        <v>62</v>
      </c>
      <c r="E24" s="52" t="s">
        <v>63</v>
      </c>
      <c r="F24" s="53">
        <v>0.8</v>
      </c>
      <c r="G24" s="54">
        <v>5</v>
      </c>
      <c r="H24" s="54">
        <v>4</v>
      </c>
      <c r="I24" s="43"/>
    </row>
    <row r="25" spans="1:9" s="3" customFormat="1" ht="69.75" customHeight="1">
      <c r="A25" s="11"/>
      <c r="B25" s="48"/>
      <c r="C25" s="21"/>
      <c r="D25" s="43" t="s">
        <v>64</v>
      </c>
      <c r="E25" s="52" t="s">
        <v>65</v>
      </c>
      <c r="F25" s="53">
        <v>0.8</v>
      </c>
      <c r="G25" s="54">
        <v>5</v>
      </c>
      <c r="H25" s="54">
        <v>4</v>
      </c>
      <c r="I25" s="43"/>
    </row>
    <row r="26" spans="1:9" s="3" customFormat="1" ht="93.75" customHeight="1">
      <c r="A26" s="11"/>
      <c r="B26" s="48"/>
      <c r="C26" s="19" t="s">
        <v>66</v>
      </c>
      <c r="D26" s="43" t="s">
        <v>67</v>
      </c>
      <c r="E26" s="51" t="s">
        <v>68</v>
      </c>
      <c r="F26" s="47">
        <v>0.9</v>
      </c>
      <c r="G26" s="11">
        <v>5</v>
      </c>
      <c r="H26" s="11">
        <v>4.5</v>
      </c>
      <c r="I26" s="43"/>
    </row>
    <row r="27" spans="1:9" s="3" customFormat="1" ht="90" customHeight="1">
      <c r="A27" s="11"/>
      <c r="B27" s="48"/>
      <c r="C27" s="21"/>
      <c r="D27" s="43" t="s">
        <v>69</v>
      </c>
      <c r="E27" s="51" t="s">
        <v>70</v>
      </c>
      <c r="F27" s="47">
        <v>0.8</v>
      </c>
      <c r="G27" s="11">
        <v>5</v>
      </c>
      <c r="H27" s="11">
        <v>4</v>
      </c>
      <c r="I27" s="43"/>
    </row>
    <row r="28" spans="1:9" s="3" customFormat="1" ht="58.5" customHeight="1">
      <c r="A28" s="11"/>
      <c r="B28" s="48"/>
      <c r="C28" s="19" t="s">
        <v>71</v>
      </c>
      <c r="D28" s="43" t="s">
        <v>72</v>
      </c>
      <c r="E28" s="51" t="s">
        <v>73</v>
      </c>
      <c r="F28" s="47">
        <v>0.9</v>
      </c>
      <c r="G28" s="11">
        <v>5</v>
      </c>
      <c r="H28" s="11">
        <v>4.5</v>
      </c>
      <c r="I28" s="43"/>
    </row>
    <row r="29" spans="1:9" s="3" customFormat="1" ht="49.5" customHeight="1">
      <c r="A29" s="11"/>
      <c r="B29" s="48"/>
      <c r="C29" s="21"/>
      <c r="D29" s="43" t="s">
        <v>74</v>
      </c>
      <c r="E29" s="46" t="s">
        <v>75</v>
      </c>
      <c r="F29" s="47">
        <v>1</v>
      </c>
      <c r="G29" s="11">
        <v>5</v>
      </c>
      <c r="H29" s="11">
        <v>5</v>
      </c>
      <c r="I29" s="43"/>
    </row>
    <row r="30" spans="1:9" s="3" customFormat="1" ht="81.75" customHeight="1">
      <c r="A30" s="11"/>
      <c r="B30" s="48"/>
      <c r="C30" s="19" t="s">
        <v>76</v>
      </c>
      <c r="D30" s="43" t="s">
        <v>77</v>
      </c>
      <c r="E30" s="51" t="s">
        <v>78</v>
      </c>
      <c r="F30" s="47">
        <v>1</v>
      </c>
      <c r="G30" s="11">
        <v>10</v>
      </c>
      <c r="H30" s="11">
        <v>10</v>
      </c>
      <c r="I30" s="43"/>
    </row>
    <row r="31" spans="1:9" s="3" customFormat="1" ht="58.5" customHeight="1">
      <c r="A31" s="11"/>
      <c r="B31" s="11" t="s">
        <v>79</v>
      </c>
      <c r="C31" s="19" t="s">
        <v>80</v>
      </c>
      <c r="D31" s="43" t="s">
        <v>81</v>
      </c>
      <c r="E31" s="51" t="s">
        <v>82</v>
      </c>
      <c r="F31" s="45">
        <v>0.8754000000000001</v>
      </c>
      <c r="G31" s="11">
        <v>5</v>
      </c>
      <c r="H31" s="11">
        <v>4.4</v>
      </c>
      <c r="I31" s="43"/>
    </row>
    <row r="32" spans="1:9" s="3" customFormat="1" ht="69" customHeight="1">
      <c r="A32" s="11"/>
      <c r="B32" s="11"/>
      <c r="C32" s="21"/>
      <c r="D32" s="43" t="s">
        <v>83</v>
      </c>
      <c r="E32" s="51" t="s">
        <v>84</v>
      </c>
      <c r="F32" s="45">
        <v>0.8565999999999999</v>
      </c>
      <c r="G32" s="11">
        <v>5</v>
      </c>
      <c r="H32" s="11">
        <v>4.3</v>
      </c>
      <c r="I32" s="43"/>
    </row>
    <row r="33" spans="1:9" s="3" customFormat="1" ht="64.5" customHeight="1">
      <c r="A33" s="11"/>
      <c r="B33" s="11"/>
      <c r="C33" s="22"/>
      <c r="D33" s="43" t="s">
        <v>85</v>
      </c>
      <c r="E33" s="46" t="s">
        <v>86</v>
      </c>
      <c r="F33" s="45">
        <v>0.8832</v>
      </c>
      <c r="G33" s="11">
        <v>5</v>
      </c>
      <c r="H33" s="11">
        <v>4.4</v>
      </c>
      <c r="I33" s="43"/>
    </row>
    <row r="34" spans="1:9" s="1" customFormat="1" ht="22.5" customHeight="1">
      <c r="A34" s="54" t="s">
        <v>87</v>
      </c>
      <c r="B34" s="55"/>
      <c r="C34" s="55"/>
      <c r="D34" s="55"/>
      <c r="E34" s="55"/>
      <c r="F34" s="55"/>
      <c r="G34" s="56">
        <f>SUM(G15:G33)</f>
        <v>100</v>
      </c>
      <c r="H34" s="56">
        <v>87.1</v>
      </c>
      <c r="I34" s="55"/>
    </row>
  </sheetData>
  <sheetProtection/>
  <mergeCells count="46">
    <mergeCell ref="A2:I2"/>
    <mergeCell ref="A3:I3"/>
    <mergeCell ref="A5:B5"/>
    <mergeCell ref="C5:E5"/>
    <mergeCell ref="F5:G5"/>
    <mergeCell ref="H5:I5"/>
    <mergeCell ref="A6:B6"/>
    <mergeCell ref="C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E10"/>
    <mergeCell ref="F10:I10"/>
    <mergeCell ref="B11:E11"/>
    <mergeCell ref="F11:I11"/>
    <mergeCell ref="B12:E12"/>
    <mergeCell ref="F12:I12"/>
    <mergeCell ref="B13:E13"/>
    <mergeCell ref="F13:I13"/>
    <mergeCell ref="A7:A9"/>
    <mergeCell ref="A10:A13"/>
    <mergeCell ref="A14:A23"/>
    <mergeCell ref="A24:A33"/>
    <mergeCell ref="B15:B16"/>
    <mergeCell ref="B17:B23"/>
    <mergeCell ref="B24:B30"/>
    <mergeCell ref="B31:B33"/>
    <mergeCell ref="C15:C16"/>
    <mergeCell ref="C17:C18"/>
    <mergeCell ref="C19:C21"/>
    <mergeCell ref="C22:C23"/>
    <mergeCell ref="C24:C25"/>
    <mergeCell ref="C26:C27"/>
    <mergeCell ref="C28:C29"/>
    <mergeCell ref="C31:C33"/>
  </mergeCells>
  <printOptions horizontalCentered="1"/>
  <pageMargins left="0.04861111111111111" right="0.11041666666666666" top="0.39305555555555555" bottom="0.39305555555555555" header="0.3541666666666667" footer="0.1965277777777777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阿杜</cp:lastModifiedBy>
  <cp:lastPrinted>2021-11-11T09:55:15Z</cp:lastPrinted>
  <dcterms:created xsi:type="dcterms:W3CDTF">2014-11-14T08:07:14Z</dcterms:created>
  <dcterms:modified xsi:type="dcterms:W3CDTF">2023-06-30T09:37:47Z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274284B33A744023A8C98B891D03C46E_12</vt:lpwstr>
  </property>
</Properties>
</file>